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essmar\Documents\doc yess\ACO RUTA SOLIDARIA\Recursos para el Taller de Capacitación\4. Directorios\Data IRS\BASE UGELES\"/>
    </mc:Choice>
  </mc:AlternateContent>
  <bookViews>
    <workbookView xWindow="0" yWindow="0" windowWidth="20490" windowHeight="9045" activeTab="1"/>
  </bookViews>
  <sheets>
    <sheet name="Global" sheetId="1" r:id="rId1"/>
    <sheet name="auxiliar 2015I y I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0" i="2" l="1"/>
  <c r="K30" i="2"/>
  <c r="K30" i="1"/>
  <c r="L30" i="1"/>
  <c r="M30" i="1"/>
  <c r="N30" i="1"/>
  <c r="O30" i="1"/>
  <c r="P30" i="1"/>
  <c r="Q30" i="1"/>
</calcChain>
</file>

<file path=xl/sharedStrings.xml><?xml version="1.0" encoding="utf-8"?>
<sst xmlns="http://schemas.openxmlformats.org/spreadsheetml/2006/main" count="578" uniqueCount="147">
  <si>
    <t>0581470</t>
  </si>
  <si>
    <t>Puno</t>
  </si>
  <si>
    <t>UGEL Melgar</t>
  </si>
  <si>
    <t>Melgar</t>
  </si>
  <si>
    <t>Antauta</t>
  </si>
  <si>
    <t>ANTAUTA</t>
  </si>
  <si>
    <t>Secundaria</t>
  </si>
  <si>
    <t>Rural</t>
  </si>
  <si>
    <t>0242651</t>
  </si>
  <si>
    <t>70492</t>
  </si>
  <si>
    <t>Primaria</t>
  </si>
  <si>
    <t>0242552</t>
  </si>
  <si>
    <t>Ccorocca</t>
  </si>
  <si>
    <t>70482</t>
  </si>
  <si>
    <t>1024025</t>
  </si>
  <si>
    <t>Larimayo</t>
  </si>
  <si>
    <t>AGROPECUARIO LARIMAYO</t>
  </si>
  <si>
    <t>0242800</t>
  </si>
  <si>
    <t>70507</t>
  </si>
  <si>
    <t>1540236</t>
  </si>
  <si>
    <t>San Juan</t>
  </si>
  <si>
    <t>EDGAR CHURA MENDOZA</t>
  </si>
  <si>
    <t>0227918</t>
  </si>
  <si>
    <t>70618</t>
  </si>
  <si>
    <t>0716720</t>
  </si>
  <si>
    <t>Cupi</t>
  </si>
  <si>
    <t>AGROPECUARIO</t>
  </si>
  <si>
    <t>0242669</t>
  </si>
  <si>
    <t>70493</t>
  </si>
  <si>
    <t>0242792</t>
  </si>
  <si>
    <t>Kapac Kaypi Bajo</t>
  </si>
  <si>
    <t>70506</t>
  </si>
  <si>
    <t>0474775</t>
  </si>
  <si>
    <t>Machacmarca</t>
  </si>
  <si>
    <t>72597</t>
  </si>
  <si>
    <t>0242834</t>
  </si>
  <si>
    <t>Nina Aquesaya</t>
  </si>
  <si>
    <t>70510</t>
  </si>
  <si>
    <t>0242685</t>
  </si>
  <si>
    <t>Macari</t>
  </si>
  <si>
    <t>Huamanruro</t>
  </si>
  <si>
    <t>70495</t>
  </si>
  <si>
    <t>0581447</t>
  </si>
  <si>
    <t>AGRPECUARIO HUAMANRURO</t>
  </si>
  <si>
    <t>0242677</t>
  </si>
  <si>
    <t>70494</t>
  </si>
  <si>
    <t>0227900</t>
  </si>
  <si>
    <t>27 SANTA LUCIA FE Y ALEGRIA</t>
  </si>
  <si>
    <t>0242750</t>
  </si>
  <si>
    <t>Quishuara</t>
  </si>
  <si>
    <t>0242594</t>
  </si>
  <si>
    <t>Santa Cruz</t>
  </si>
  <si>
    <t>70486</t>
  </si>
  <si>
    <t>0242743</t>
  </si>
  <si>
    <t>Selque</t>
  </si>
  <si>
    <t>70501</t>
  </si>
  <si>
    <t>0751628</t>
  </si>
  <si>
    <t>Orurillo</t>
  </si>
  <si>
    <t>Acllamayo</t>
  </si>
  <si>
    <t>ACLLAMAYO</t>
  </si>
  <si>
    <t>0809780</t>
  </si>
  <si>
    <t>Vizcachani</t>
  </si>
  <si>
    <t>JOSE ANTONIO ENCINAS</t>
  </si>
  <si>
    <t>0239285</t>
  </si>
  <si>
    <t>Santa Rosa</t>
  </si>
  <si>
    <t>Cerro Grande</t>
  </si>
  <si>
    <t>70830</t>
  </si>
  <si>
    <t>0242974</t>
  </si>
  <si>
    <t>Jatun Ayllu</t>
  </si>
  <si>
    <t>70524 JUSTO JUEZ</t>
  </si>
  <si>
    <t>1028513</t>
  </si>
  <si>
    <t>Justo Juez</t>
  </si>
  <si>
    <t>JUSTO JUEZ</t>
  </si>
  <si>
    <t>1153667</t>
  </si>
  <si>
    <t>Kunurana Alto</t>
  </si>
  <si>
    <t>CESAR VALLEJO MENDOZA</t>
  </si>
  <si>
    <t>0239749</t>
  </si>
  <si>
    <t>108</t>
  </si>
  <si>
    <t>Urbano</t>
  </si>
  <si>
    <t>1024843</t>
  </si>
  <si>
    <t>LA SALLE</t>
  </si>
  <si>
    <t>0242511</t>
  </si>
  <si>
    <t>COD_MOD</t>
  </si>
  <si>
    <t>Región</t>
  </si>
  <si>
    <t>UGEL</t>
  </si>
  <si>
    <t>Provincia</t>
  </si>
  <si>
    <t>Distrito</t>
  </si>
  <si>
    <t>CCPP</t>
  </si>
  <si>
    <t>IE</t>
  </si>
  <si>
    <t>Alumnos</t>
  </si>
  <si>
    <t>Nivel</t>
  </si>
  <si>
    <t>2015 I</t>
  </si>
  <si>
    <t>2015 II</t>
  </si>
  <si>
    <t>Total entregado</t>
  </si>
  <si>
    <t>70502 General Pedro Vilca Apaza</t>
  </si>
  <si>
    <t>70478 Nuestra Señora de Fatima</t>
  </si>
  <si>
    <t>Area</t>
  </si>
  <si>
    <t xml:space="preserve">Director </t>
  </si>
  <si>
    <t>N° celular</t>
  </si>
  <si>
    <t>Victor Walter  Quispe Tuni</t>
  </si>
  <si>
    <t>Francisco Monrroy  Cancapa</t>
  </si>
  <si>
    <t>Edmundo Palomino Vilca</t>
  </si>
  <si>
    <t>Vidal Choquepata Poccohuanca</t>
  </si>
  <si>
    <t>Ruben Idme Hañari</t>
  </si>
  <si>
    <t>Marcelino Cahuana Huarsaya</t>
  </si>
  <si>
    <t>Felix Lima Duran</t>
  </si>
  <si>
    <t>William Quispe Churquipa</t>
  </si>
  <si>
    <t>Tiburcio Jarata mamani</t>
  </si>
  <si>
    <t>Juan Fidel Cutipa Hallasi</t>
  </si>
  <si>
    <t>Nestor Huayta Fuentes</t>
  </si>
  <si>
    <t>Marleny Mayta Perez</t>
  </si>
  <si>
    <t>Máximo Zurita Martinez</t>
  </si>
  <si>
    <t>Denis, Cahuana Hilari</t>
  </si>
  <si>
    <t>deniro01174@gmail.com</t>
  </si>
  <si>
    <t>Fredy, Cornejo Arrizaca</t>
  </si>
  <si>
    <t>feca_s@hotmail.com</t>
  </si>
  <si>
    <t>Miguel Angel, Morocco Monrroy</t>
  </si>
  <si>
    <t>miguelmormon_01@hotmail.com</t>
  </si>
  <si>
    <t>vidal2163vidal@gmail.com</t>
  </si>
  <si>
    <t>armando_pocco.@hotmail.com</t>
  </si>
  <si>
    <t>Angel Ccama Mamani</t>
  </si>
  <si>
    <t>Adela, Rojas Coila</t>
  </si>
  <si>
    <t>Esperanza, Cayllahua Colque</t>
  </si>
  <si>
    <t>Pedro, Aragón Cahuana</t>
  </si>
  <si>
    <t>Victor Wile, Choquehuanca Soto</t>
  </si>
  <si>
    <t>Adolfo Marcial, Tupac Apaza</t>
  </si>
  <si>
    <t>Rosa Ana, Zela Paccara</t>
  </si>
  <si>
    <t>Victoriano, Tito Chalco</t>
  </si>
  <si>
    <t>Jhonny, Ari Ccapa</t>
  </si>
  <si>
    <t>Edgar, Vilca Callata</t>
  </si>
  <si>
    <t>70524 JATUN AYLLU</t>
  </si>
  <si>
    <t>Nestor alejandro, Curro Masco</t>
  </si>
  <si>
    <t>Armando, Poccohuanca Callo</t>
  </si>
  <si>
    <t>TOTAL= 599</t>
  </si>
  <si>
    <t>anaroszp2013@hotmail.com</t>
  </si>
  <si>
    <t>felixlimaduran@hotmail.com</t>
  </si>
  <si>
    <t>marleny.maype@gmail.com</t>
  </si>
  <si>
    <t>juanfi21@hotmail.com</t>
  </si>
  <si>
    <t>vwchoquehuanca@gmail.com</t>
  </si>
  <si>
    <t>grover616@hotmail.com</t>
  </si>
  <si>
    <t>monrroycacapa@gmail.com</t>
  </si>
  <si>
    <t>tupadolfo@hotmail.com</t>
  </si>
  <si>
    <t>edgarvilcacallata@gmail.com</t>
  </si>
  <si>
    <t>maxzu58@gmail.com</t>
  </si>
  <si>
    <t>esperacc123_05@hotmail.com</t>
  </si>
  <si>
    <t>john_01.10@hotmail.com</t>
  </si>
  <si>
    <t>correo electronico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</si>
</sst>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u/>
      <sz val="11"/>
      <color theme="10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11"/>
      <color theme="1"/>
      <name val="Arial Narrow"/>
      <family val="2"/>
    </font>
    <font>
      <sz val="8"/>
      <color rgb="FFFF0000"/>
      <name val="Arial Narrow"/>
      <family val="2"/>
    </font>
    <font>
      <sz val="8"/>
      <name val="Arial Narrow"/>
      <family val="2"/>
    </font>
    <font>
      <sz val="9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0" fontId="2" fillId="0" borderId="0" xfId="0" applyFont="1"/>
    <xf numFmtId="49" fontId="2" fillId="2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vertical="center" wrapText="1"/>
    </xf>
    <xf numFmtId="1" fontId="2" fillId="0" borderId="0" xfId="0" applyNumberFormat="1" applyFont="1" applyFill="1"/>
    <xf numFmtId="0" fontId="0" fillId="0" borderId="0" xfId="0" applyFill="1"/>
    <xf numFmtId="0" fontId="1" fillId="0" borderId="0" xfId="0" applyFont="1"/>
    <xf numFmtId="1" fontId="7" fillId="2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49" fontId="6" fillId="0" borderId="1" xfId="0" applyNumberFormat="1" applyFont="1" applyBorder="1"/>
    <xf numFmtId="1" fontId="6" fillId="0" borderId="1" xfId="0" applyNumberFormat="1" applyFont="1" applyBorder="1"/>
    <xf numFmtId="1" fontId="6" fillId="0" borderId="1" xfId="0" applyNumberFormat="1" applyFont="1" applyFill="1" applyBorder="1"/>
    <xf numFmtId="1" fontId="6" fillId="0" borderId="1" xfId="0" applyNumberFormat="1" applyFont="1" applyFill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11" fillId="0" borderId="1" xfId="1" applyFont="1" applyBorder="1"/>
    <xf numFmtId="0" fontId="8" fillId="0" borderId="0" xfId="0" applyFont="1"/>
    <xf numFmtId="0" fontId="3" fillId="0" borderId="1" xfId="0" applyFont="1" applyBorder="1"/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wrapText="1"/>
    </xf>
    <xf numFmtId="49" fontId="7" fillId="2" borderId="2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vertical="center"/>
    </xf>
    <xf numFmtId="1" fontId="10" fillId="0" borderId="1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1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rleny.maype@gmail.com" TargetMode="External"/><Relationship Id="rId13" Type="http://schemas.openxmlformats.org/officeDocument/2006/relationships/hyperlink" Target="mailto:tupadolfo@hot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miguelmormon_01@hotmail.com" TargetMode="External"/><Relationship Id="rId7" Type="http://schemas.openxmlformats.org/officeDocument/2006/relationships/hyperlink" Target="mailto:felixlimaduran@hotmail.com" TargetMode="External"/><Relationship Id="rId12" Type="http://schemas.openxmlformats.org/officeDocument/2006/relationships/hyperlink" Target="mailto:monrroycacapa@gmail.com" TargetMode="External"/><Relationship Id="rId17" Type="http://schemas.openxmlformats.org/officeDocument/2006/relationships/hyperlink" Target="mailto:john_01.10@hotmail.com" TargetMode="External"/><Relationship Id="rId2" Type="http://schemas.openxmlformats.org/officeDocument/2006/relationships/hyperlink" Target="mailto:feca_s@hotmail.com" TargetMode="External"/><Relationship Id="rId16" Type="http://schemas.openxmlformats.org/officeDocument/2006/relationships/hyperlink" Target="mailto:esperacc123_05@hotmail.com" TargetMode="External"/><Relationship Id="rId1" Type="http://schemas.openxmlformats.org/officeDocument/2006/relationships/hyperlink" Target="mailto:deniro01174@gmail.com" TargetMode="External"/><Relationship Id="rId6" Type="http://schemas.openxmlformats.org/officeDocument/2006/relationships/hyperlink" Target="mailto:anaroszp2013@hotmail.com" TargetMode="External"/><Relationship Id="rId11" Type="http://schemas.openxmlformats.org/officeDocument/2006/relationships/hyperlink" Target="mailto:grover616@hotmail.com" TargetMode="External"/><Relationship Id="rId5" Type="http://schemas.openxmlformats.org/officeDocument/2006/relationships/hyperlink" Target="mailto:armando_pocco.@hotmail.com" TargetMode="External"/><Relationship Id="rId15" Type="http://schemas.openxmlformats.org/officeDocument/2006/relationships/hyperlink" Target="mailto:maxzu58@gmail.com" TargetMode="External"/><Relationship Id="rId10" Type="http://schemas.openxmlformats.org/officeDocument/2006/relationships/hyperlink" Target="mailto:vwchoquehuanca@gmail.com" TargetMode="External"/><Relationship Id="rId4" Type="http://schemas.openxmlformats.org/officeDocument/2006/relationships/hyperlink" Target="mailto:vidal2163vidal@gmail.com" TargetMode="External"/><Relationship Id="rId9" Type="http://schemas.openxmlformats.org/officeDocument/2006/relationships/hyperlink" Target="mailto:juanfi21@hotmail.com" TargetMode="External"/><Relationship Id="rId14" Type="http://schemas.openxmlformats.org/officeDocument/2006/relationships/hyperlink" Target="mailto:edgarvilcacalla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O30" sqref="O30"/>
    </sheetView>
  </sheetViews>
  <sheetFormatPr baseColWidth="10" defaultRowHeight="15" x14ac:dyDescent="0.25"/>
  <cols>
    <col min="1" max="1" width="7.85546875" bestFit="1" customWidth="1"/>
    <col min="2" max="2" width="5.5703125" bestFit="1" customWidth="1"/>
    <col min="3" max="3" width="9.42578125" bestFit="1" customWidth="1"/>
    <col min="4" max="4" width="7.28515625" bestFit="1" customWidth="1"/>
    <col min="5" max="5" width="8.42578125" bestFit="1" customWidth="1"/>
    <col min="6" max="6" width="12.42578125" bestFit="1" customWidth="1"/>
    <col min="7" max="7" width="23.42578125" bestFit="1" customWidth="1"/>
    <col min="8" max="8" width="6.85546875" bestFit="1" customWidth="1"/>
    <col min="9" max="9" width="8.5703125" bestFit="1" customWidth="1"/>
    <col min="10" max="10" width="6" bestFit="1" customWidth="1"/>
    <col min="11" max="13" width="4.42578125" bestFit="1" customWidth="1"/>
    <col min="14" max="14" width="5.140625" bestFit="1" customWidth="1"/>
    <col min="15" max="15" width="5.5703125" bestFit="1" customWidth="1"/>
    <col min="16" max="16" width="4.42578125" bestFit="1" customWidth="1"/>
    <col min="17" max="17" width="8" bestFit="1" customWidth="1"/>
  </cols>
  <sheetData>
    <row r="1" spans="1:18" ht="22.5" x14ac:dyDescent="0.25">
      <c r="A1" s="4" t="s">
        <v>82</v>
      </c>
      <c r="B1" s="5" t="s">
        <v>83</v>
      </c>
      <c r="C1" s="5" t="s">
        <v>84</v>
      </c>
      <c r="D1" s="5" t="s">
        <v>85</v>
      </c>
      <c r="E1" s="5" t="s">
        <v>86</v>
      </c>
      <c r="F1" s="5" t="s">
        <v>87</v>
      </c>
      <c r="G1" s="5" t="s">
        <v>88</v>
      </c>
      <c r="H1" s="5" t="s">
        <v>89</v>
      </c>
      <c r="I1" s="5" t="s">
        <v>90</v>
      </c>
      <c r="J1" s="5" t="s">
        <v>96</v>
      </c>
      <c r="K1" s="6">
        <v>2012</v>
      </c>
      <c r="L1" s="6">
        <v>2013</v>
      </c>
      <c r="M1" s="6">
        <v>2014</v>
      </c>
      <c r="N1" s="6" t="s">
        <v>91</v>
      </c>
      <c r="O1" s="6" t="s">
        <v>92</v>
      </c>
      <c r="P1" s="6">
        <v>2016</v>
      </c>
      <c r="Q1" s="7" t="s">
        <v>93</v>
      </c>
    </row>
    <row r="2" spans="1:18" x14ac:dyDescent="0.25">
      <c r="A2" s="1" t="s">
        <v>0</v>
      </c>
      <c r="B2" s="2" t="s">
        <v>1</v>
      </c>
      <c r="C2" s="8" t="s">
        <v>2</v>
      </c>
      <c r="D2" s="8" t="s">
        <v>3</v>
      </c>
      <c r="E2" s="8" t="s">
        <v>4</v>
      </c>
      <c r="F2" s="8" t="s">
        <v>4</v>
      </c>
      <c r="G2" s="8" t="s">
        <v>5</v>
      </c>
      <c r="H2" s="2">
        <v>256</v>
      </c>
      <c r="I2" s="2" t="s">
        <v>6</v>
      </c>
      <c r="J2" s="2" t="s">
        <v>7</v>
      </c>
      <c r="K2" s="3">
        <v>0</v>
      </c>
      <c r="L2" s="3">
        <v>0</v>
      </c>
      <c r="M2" s="3">
        <v>0</v>
      </c>
      <c r="N2" s="3">
        <v>0</v>
      </c>
      <c r="O2" s="3">
        <v>83</v>
      </c>
      <c r="P2" s="3">
        <v>0</v>
      </c>
      <c r="Q2" s="3">
        <v>83</v>
      </c>
      <c r="R2" s="3"/>
    </row>
    <row r="3" spans="1:18" x14ac:dyDescent="0.25">
      <c r="A3" s="1" t="s">
        <v>8</v>
      </c>
      <c r="B3" s="2" t="s">
        <v>1</v>
      </c>
      <c r="C3" s="8" t="s">
        <v>2</v>
      </c>
      <c r="D3" s="8" t="s">
        <v>3</v>
      </c>
      <c r="E3" s="8" t="s">
        <v>4</v>
      </c>
      <c r="F3" s="8" t="s">
        <v>4</v>
      </c>
      <c r="G3" s="8" t="s">
        <v>9</v>
      </c>
      <c r="H3" s="2">
        <v>197</v>
      </c>
      <c r="I3" s="2" t="s">
        <v>10</v>
      </c>
      <c r="J3" s="2" t="s">
        <v>7</v>
      </c>
      <c r="K3" s="3">
        <v>0</v>
      </c>
      <c r="L3" s="3">
        <v>0</v>
      </c>
      <c r="M3" s="3">
        <v>0</v>
      </c>
      <c r="N3" s="3">
        <v>0</v>
      </c>
      <c r="O3" s="3">
        <v>7</v>
      </c>
      <c r="P3" s="3">
        <v>0</v>
      </c>
      <c r="Q3" s="3">
        <v>7</v>
      </c>
      <c r="R3" s="3"/>
    </row>
    <row r="4" spans="1:18" x14ac:dyDescent="0.25">
      <c r="A4" s="1" t="s">
        <v>11</v>
      </c>
      <c r="B4" s="2" t="s">
        <v>1</v>
      </c>
      <c r="C4" s="8" t="s">
        <v>2</v>
      </c>
      <c r="D4" s="8" t="s">
        <v>3</v>
      </c>
      <c r="E4" s="8" t="s">
        <v>4</v>
      </c>
      <c r="F4" s="8" t="s">
        <v>12</v>
      </c>
      <c r="G4" s="8" t="s">
        <v>13</v>
      </c>
      <c r="H4" s="2">
        <v>46</v>
      </c>
      <c r="I4" s="2" t="s">
        <v>10</v>
      </c>
      <c r="J4" s="2" t="s">
        <v>7</v>
      </c>
      <c r="K4" s="3">
        <v>0</v>
      </c>
      <c r="L4" s="3">
        <v>0</v>
      </c>
      <c r="M4" s="3">
        <v>0</v>
      </c>
      <c r="N4" s="3">
        <v>0</v>
      </c>
      <c r="O4" s="3">
        <v>15</v>
      </c>
      <c r="P4" s="3">
        <v>0</v>
      </c>
      <c r="Q4" s="3">
        <v>15</v>
      </c>
      <c r="R4" s="3"/>
    </row>
    <row r="5" spans="1:18" x14ac:dyDescent="0.25">
      <c r="A5" s="1" t="s">
        <v>14</v>
      </c>
      <c r="B5" s="2" t="s">
        <v>1</v>
      </c>
      <c r="C5" s="8" t="s">
        <v>2</v>
      </c>
      <c r="D5" s="8" t="s">
        <v>3</v>
      </c>
      <c r="E5" s="8" t="s">
        <v>4</v>
      </c>
      <c r="F5" s="8" t="s">
        <v>15</v>
      </c>
      <c r="G5" s="8" t="s">
        <v>16</v>
      </c>
      <c r="H5" s="2">
        <v>175</v>
      </c>
      <c r="I5" s="2" t="s">
        <v>6</v>
      </c>
      <c r="J5" s="2" t="s">
        <v>7</v>
      </c>
      <c r="K5" s="3">
        <v>0</v>
      </c>
      <c r="L5" s="3">
        <v>0</v>
      </c>
      <c r="M5" s="3">
        <v>0</v>
      </c>
      <c r="N5" s="3">
        <v>0</v>
      </c>
      <c r="O5" s="3">
        <v>63</v>
      </c>
      <c r="P5" s="3">
        <v>53</v>
      </c>
      <c r="Q5" s="3">
        <v>116</v>
      </c>
      <c r="R5" s="3"/>
    </row>
    <row r="6" spans="1:18" x14ac:dyDescent="0.25">
      <c r="A6" s="1" t="s">
        <v>17</v>
      </c>
      <c r="B6" s="2" t="s">
        <v>1</v>
      </c>
      <c r="C6" s="8" t="s">
        <v>2</v>
      </c>
      <c r="D6" s="8" t="s">
        <v>3</v>
      </c>
      <c r="E6" s="8" t="s">
        <v>4</v>
      </c>
      <c r="F6" s="8" t="s">
        <v>15</v>
      </c>
      <c r="G6" s="8" t="s">
        <v>18</v>
      </c>
      <c r="H6" s="2">
        <v>121</v>
      </c>
      <c r="I6" s="2" t="s">
        <v>10</v>
      </c>
      <c r="J6" s="2" t="s">
        <v>7</v>
      </c>
      <c r="K6" s="3">
        <v>0</v>
      </c>
      <c r="L6" s="3">
        <v>0</v>
      </c>
      <c r="M6" s="3">
        <v>0</v>
      </c>
      <c r="N6" s="3">
        <v>0</v>
      </c>
      <c r="O6" s="3">
        <v>16</v>
      </c>
      <c r="P6" s="3">
        <v>0</v>
      </c>
      <c r="Q6" s="3">
        <v>16</v>
      </c>
      <c r="R6" s="3"/>
    </row>
    <row r="7" spans="1:18" x14ac:dyDescent="0.25">
      <c r="A7" s="1" t="s">
        <v>19</v>
      </c>
      <c r="B7" s="2" t="s">
        <v>1</v>
      </c>
      <c r="C7" s="8" t="s">
        <v>2</v>
      </c>
      <c r="D7" s="8" t="s">
        <v>3</v>
      </c>
      <c r="E7" s="8" t="s">
        <v>4</v>
      </c>
      <c r="F7" s="8" t="s">
        <v>20</v>
      </c>
      <c r="G7" s="8" t="s">
        <v>21</v>
      </c>
      <c r="H7" s="2">
        <v>64</v>
      </c>
      <c r="I7" s="2" t="s">
        <v>6</v>
      </c>
      <c r="J7" s="2" t="s">
        <v>7</v>
      </c>
      <c r="K7" s="3">
        <v>0</v>
      </c>
      <c r="L7" s="3">
        <v>0</v>
      </c>
      <c r="M7" s="3">
        <v>0</v>
      </c>
      <c r="N7" s="3">
        <v>0</v>
      </c>
      <c r="O7" s="3">
        <v>23</v>
      </c>
      <c r="P7" s="3">
        <v>0</v>
      </c>
      <c r="Q7" s="3">
        <v>23</v>
      </c>
      <c r="R7" s="3"/>
    </row>
    <row r="8" spans="1:18" x14ac:dyDescent="0.25">
      <c r="A8" s="1" t="s">
        <v>22</v>
      </c>
      <c r="B8" s="2" t="s">
        <v>1</v>
      </c>
      <c r="C8" s="8" t="s">
        <v>2</v>
      </c>
      <c r="D8" s="8" t="s">
        <v>3</v>
      </c>
      <c r="E8" s="8" t="s">
        <v>4</v>
      </c>
      <c r="F8" s="8" t="s">
        <v>20</v>
      </c>
      <c r="G8" s="8" t="s">
        <v>23</v>
      </c>
      <c r="H8" s="2">
        <v>43</v>
      </c>
      <c r="I8" s="2" t="s">
        <v>10</v>
      </c>
      <c r="J8" s="2" t="s">
        <v>7</v>
      </c>
      <c r="K8" s="3">
        <v>0</v>
      </c>
      <c r="L8" s="3">
        <v>0</v>
      </c>
      <c r="M8" s="3">
        <v>0</v>
      </c>
      <c r="N8" s="3">
        <v>0</v>
      </c>
      <c r="O8" s="3">
        <v>16</v>
      </c>
      <c r="P8" s="3">
        <v>0</v>
      </c>
      <c r="Q8" s="3">
        <v>16</v>
      </c>
      <c r="R8" s="3"/>
    </row>
    <row r="9" spans="1:18" x14ac:dyDescent="0.25">
      <c r="A9" s="1" t="s">
        <v>24</v>
      </c>
      <c r="B9" s="2" t="s">
        <v>1</v>
      </c>
      <c r="C9" s="8" t="s">
        <v>2</v>
      </c>
      <c r="D9" s="8" t="s">
        <v>3</v>
      </c>
      <c r="E9" s="8" t="s">
        <v>25</v>
      </c>
      <c r="F9" s="8" t="s">
        <v>25</v>
      </c>
      <c r="G9" s="8" t="s">
        <v>26</v>
      </c>
      <c r="H9" s="2">
        <v>81</v>
      </c>
      <c r="I9" s="2" t="s">
        <v>6</v>
      </c>
      <c r="J9" s="2" t="s">
        <v>7</v>
      </c>
      <c r="K9" s="3">
        <v>0</v>
      </c>
      <c r="L9" s="3">
        <v>0</v>
      </c>
      <c r="M9" s="3">
        <v>0</v>
      </c>
      <c r="N9" s="3">
        <v>15</v>
      </c>
      <c r="O9" s="3">
        <v>0</v>
      </c>
      <c r="P9" s="3">
        <v>0</v>
      </c>
      <c r="Q9" s="3">
        <v>15</v>
      </c>
      <c r="R9" s="3"/>
    </row>
    <row r="10" spans="1:18" x14ac:dyDescent="0.25">
      <c r="A10" s="1" t="s">
        <v>27</v>
      </c>
      <c r="B10" s="2" t="s">
        <v>1</v>
      </c>
      <c r="C10" s="8" t="s">
        <v>2</v>
      </c>
      <c r="D10" s="8" t="s">
        <v>3</v>
      </c>
      <c r="E10" s="8" t="s">
        <v>25</v>
      </c>
      <c r="F10" s="8" t="s">
        <v>25</v>
      </c>
      <c r="G10" s="8" t="s">
        <v>28</v>
      </c>
      <c r="H10" s="2">
        <v>59</v>
      </c>
      <c r="I10" s="2" t="s">
        <v>10</v>
      </c>
      <c r="J10" s="2" t="s">
        <v>7</v>
      </c>
      <c r="K10" s="3">
        <v>0</v>
      </c>
      <c r="L10" s="3">
        <v>0</v>
      </c>
      <c r="M10" s="3">
        <v>0</v>
      </c>
      <c r="N10" s="3">
        <v>0</v>
      </c>
      <c r="O10" s="3">
        <v>8</v>
      </c>
      <c r="P10" s="3">
        <v>0</v>
      </c>
      <c r="Q10" s="3">
        <v>8</v>
      </c>
      <c r="R10" s="3"/>
    </row>
    <row r="11" spans="1:18" x14ac:dyDescent="0.25">
      <c r="A11" s="1" t="s">
        <v>29</v>
      </c>
      <c r="B11" s="2" t="s">
        <v>1</v>
      </c>
      <c r="C11" s="8" t="s">
        <v>2</v>
      </c>
      <c r="D11" s="8" t="s">
        <v>3</v>
      </c>
      <c r="E11" s="8" t="s">
        <v>25</v>
      </c>
      <c r="F11" s="8" t="s">
        <v>30</v>
      </c>
      <c r="G11" s="8" t="s">
        <v>31</v>
      </c>
      <c r="H11" s="2">
        <v>28</v>
      </c>
      <c r="I11" s="2" t="s">
        <v>10</v>
      </c>
      <c r="J11" s="2" t="s">
        <v>7</v>
      </c>
      <c r="K11" s="3">
        <v>0</v>
      </c>
      <c r="L11" s="3">
        <v>0</v>
      </c>
      <c r="M11" s="3">
        <v>0</v>
      </c>
      <c r="N11" s="3">
        <v>11</v>
      </c>
      <c r="O11" s="3">
        <v>0</v>
      </c>
      <c r="P11" s="3">
        <v>0</v>
      </c>
      <c r="Q11" s="3">
        <v>11</v>
      </c>
      <c r="R11" s="3"/>
    </row>
    <row r="12" spans="1:18" x14ac:dyDescent="0.25">
      <c r="A12" s="1" t="s">
        <v>32</v>
      </c>
      <c r="B12" s="2" t="s">
        <v>1</v>
      </c>
      <c r="C12" s="8" t="s">
        <v>2</v>
      </c>
      <c r="D12" s="8" t="s">
        <v>3</v>
      </c>
      <c r="E12" s="8" t="s">
        <v>25</v>
      </c>
      <c r="F12" s="8" t="s">
        <v>33</v>
      </c>
      <c r="G12" s="8" t="s">
        <v>34</v>
      </c>
      <c r="H12" s="2">
        <v>79</v>
      </c>
      <c r="I12" s="2" t="s">
        <v>10</v>
      </c>
      <c r="J12" s="2" t="s">
        <v>7</v>
      </c>
      <c r="K12" s="3">
        <v>0</v>
      </c>
      <c r="L12" s="3">
        <v>0</v>
      </c>
      <c r="M12" s="3">
        <v>0</v>
      </c>
      <c r="N12" s="3">
        <v>12</v>
      </c>
      <c r="O12" s="3">
        <v>0</v>
      </c>
      <c r="P12" s="3">
        <v>0</v>
      </c>
      <c r="Q12" s="3">
        <v>12</v>
      </c>
      <c r="R12" s="3"/>
    </row>
    <row r="13" spans="1:18" x14ac:dyDescent="0.25">
      <c r="A13" s="1" t="s">
        <v>35</v>
      </c>
      <c r="B13" s="2" t="s">
        <v>1</v>
      </c>
      <c r="C13" s="8" t="s">
        <v>2</v>
      </c>
      <c r="D13" s="8" t="s">
        <v>3</v>
      </c>
      <c r="E13" s="8" t="s">
        <v>25</v>
      </c>
      <c r="F13" s="8" t="s">
        <v>36</v>
      </c>
      <c r="G13" s="8" t="s">
        <v>37</v>
      </c>
      <c r="H13" s="2">
        <v>16</v>
      </c>
      <c r="I13" s="2" t="s">
        <v>10</v>
      </c>
      <c r="J13" s="2" t="s">
        <v>7</v>
      </c>
      <c r="K13" s="3">
        <v>0</v>
      </c>
      <c r="L13" s="3">
        <v>0</v>
      </c>
      <c r="M13" s="3">
        <v>0</v>
      </c>
      <c r="N13" s="3">
        <v>7</v>
      </c>
      <c r="O13" s="3">
        <v>0</v>
      </c>
      <c r="P13" s="3">
        <v>0</v>
      </c>
      <c r="Q13" s="3">
        <v>7</v>
      </c>
      <c r="R13" s="3"/>
    </row>
    <row r="14" spans="1:18" x14ac:dyDescent="0.25">
      <c r="A14" s="1" t="s">
        <v>38</v>
      </c>
      <c r="B14" s="2" t="s">
        <v>1</v>
      </c>
      <c r="C14" s="8" t="s">
        <v>2</v>
      </c>
      <c r="D14" s="8" t="s">
        <v>3</v>
      </c>
      <c r="E14" s="8" t="s">
        <v>39</v>
      </c>
      <c r="F14" s="8" t="s">
        <v>40</v>
      </c>
      <c r="G14" s="8" t="s">
        <v>41</v>
      </c>
      <c r="H14" s="2">
        <v>74</v>
      </c>
      <c r="I14" s="2" t="s">
        <v>10</v>
      </c>
      <c r="J14" s="2" t="s">
        <v>7</v>
      </c>
      <c r="K14" s="3">
        <v>0</v>
      </c>
      <c r="L14" s="3">
        <v>0</v>
      </c>
      <c r="M14" s="3">
        <v>0</v>
      </c>
      <c r="N14" s="3">
        <v>0</v>
      </c>
      <c r="O14" s="3">
        <v>10</v>
      </c>
      <c r="P14" s="3">
        <v>0</v>
      </c>
      <c r="Q14" s="3">
        <v>10</v>
      </c>
      <c r="R14" s="3"/>
    </row>
    <row r="15" spans="1:18" x14ac:dyDescent="0.25">
      <c r="A15" s="1" t="s">
        <v>42</v>
      </c>
      <c r="B15" s="2" t="s">
        <v>1</v>
      </c>
      <c r="C15" s="8" t="s">
        <v>2</v>
      </c>
      <c r="D15" s="8" t="s">
        <v>3</v>
      </c>
      <c r="E15" s="8" t="s">
        <v>39</v>
      </c>
      <c r="F15" s="8" t="s">
        <v>40</v>
      </c>
      <c r="G15" s="8" t="s">
        <v>43</v>
      </c>
      <c r="H15" s="2">
        <v>118</v>
      </c>
      <c r="I15" s="2" t="s">
        <v>6</v>
      </c>
      <c r="J15" s="2" t="s">
        <v>7</v>
      </c>
      <c r="K15" s="3">
        <v>0</v>
      </c>
      <c r="L15" s="3">
        <v>0</v>
      </c>
      <c r="M15" s="3">
        <v>0</v>
      </c>
      <c r="N15" s="3">
        <v>0</v>
      </c>
      <c r="O15" s="3">
        <v>6</v>
      </c>
      <c r="P15" s="3">
        <v>0</v>
      </c>
      <c r="Q15" s="3">
        <v>6</v>
      </c>
      <c r="R15" s="3"/>
    </row>
    <row r="16" spans="1:18" x14ac:dyDescent="0.25">
      <c r="A16" s="1" t="s">
        <v>44</v>
      </c>
      <c r="B16" s="2" t="s">
        <v>1</v>
      </c>
      <c r="C16" s="8" t="s">
        <v>2</v>
      </c>
      <c r="D16" s="8" t="s">
        <v>3</v>
      </c>
      <c r="E16" s="8" t="s">
        <v>39</v>
      </c>
      <c r="F16" s="8" t="s">
        <v>39</v>
      </c>
      <c r="G16" s="8" t="s">
        <v>45</v>
      </c>
      <c r="H16" s="2">
        <v>97</v>
      </c>
      <c r="I16" s="2" t="s">
        <v>10</v>
      </c>
      <c r="J16" s="2" t="s">
        <v>7</v>
      </c>
      <c r="K16" s="3">
        <v>0</v>
      </c>
      <c r="L16" s="3">
        <v>0</v>
      </c>
      <c r="M16" s="3">
        <v>0</v>
      </c>
      <c r="N16" s="3">
        <v>0</v>
      </c>
      <c r="O16" s="3">
        <v>11</v>
      </c>
      <c r="P16" s="3">
        <v>0</v>
      </c>
      <c r="Q16" s="3">
        <v>11</v>
      </c>
      <c r="R16" s="3"/>
    </row>
    <row r="17" spans="1:18" x14ac:dyDescent="0.25">
      <c r="A17" s="1" t="s">
        <v>46</v>
      </c>
      <c r="B17" s="2" t="s">
        <v>1</v>
      </c>
      <c r="C17" s="8" t="s">
        <v>2</v>
      </c>
      <c r="D17" s="8" t="s">
        <v>3</v>
      </c>
      <c r="E17" s="8" t="s">
        <v>39</v>
      </c>
      <c r="F17" s="8" t="s">
        <v>39</v>
      </c>
      <c r="G17" s="8" t="s">
        <v>47</v>
      </c>
      <c r="H17" s="2">
        <v>294</v>
      </c>
      <c r="I17" s="2" t="s">
        <v>10</v>
      </c>
      <c r="J17" s="2" t="s">
        <v>7</v>
      </c>
      <c r="K17" s="3">
        <v>0</v>
      </c>
      <c r="L17" s="3">
        <v>0</v>
      </c>
      <c r="M17" s="3">
        <v>0</v>
      </c>
      <c r="N17" s="3">
        <v>0</v>
      </c>
      <c r="O17" s="3">
        <v>6</v>
      </c>
      <c r="P17" s="3">
        <v>0</v>
      </c>
      <c r="Q17" s="3">
        <v>6</v>
      </c>
      <c r="R17" s="3"/>
    </row>
    <row r="18" spans="1:18" x14ac:dyDescent="0.25">
      <c r="A18" s="1" t="s">
        <v>48</v>
      </c>
      <c r="B18" s="2" t="s">
        <v>1</v>
      </c>
      <c r="C18" s="8" t="s">
        <v>2</v>
      </c>
      <c r="D18" s="8" t="s">
        <v>3</v>
      </c>
      <c r="E18" s="8" t="s">
        <v>39</v>
      </c>
      <c r="F18" s="8" t="s">
        <v>49</v>
      </c>
      <c r="G18" s="8" t="s">
        <v>94</v>
      </c>
      <c r="H18" s="2">
        <v>139</v>
      </c>
      <c r="I18" s="2" t="s">
        <v>10</v>
      </c>
      <c r="J18" s="2" t="s">
        <v>7</v>
      </c>
      <c r="K18" s="3">
        <v>0</v>
      </c>
      <c r="L18" s="3">
        <v>0</v>
      </c>
      <c r="M18" s="3">
        <v>0</v>
      </c>
      <c r="N18" s="3">
        <v>0</v>
      </c>
      <c r="O18" s="3">
        <v>17</v>
      </c>
      <c r="P18" s="3">
        <v>0</v>
      </c>
      <c r="Q18" s="3">
        <v>17</v>
      </c>
      <c r="R18" s="3"/>
    </row>
    <row r="19" spans="1:18" x14ac:dyDescent="0.25">
      <c r="A19" s="1" t="s">
        <v>50</v>
      </c>
      <c r="B19" s="2" t="s">
        <v>1</v>
      </c>
      <c r="C19" s="8" t="s">
        <v>2</v>
      </c>
      <c r="D19" s="8" t="s">
        <v>3</v>
      </c>
      <c r="E19" s="8" t="s">
        <v>39</v>
      </c>
      <c r="F19" s="8" t="s">
        <v>51</v>
      </c>
      <c r="G19" s="8" t="s">
        <v>52</v>
      </c>
      <c r="H19" s="2">
        <v>65</v>
      </c>
      <c r="I19" s="2" t="s">
        <v>10</v>
      </c>
      <c r="J19" s="2" t="s">
        <v>7</v>
      </c>
      <c r="K19" s="3">
        <v>0</v>
      </c>
      <c r="L19" s="3">
        <v>0</v>
      </c>
      <c r="M19" s="3">
        <v>0</v>
      </c>
      <c r="N19" s="3">
        <v>0</v>
      </c>
      <c r="O19" s="3">
        <v>9</v>
      </c>
      <c r="P19" s="3">
        <v>0</v>
      </c>
      <c r="Q19" s="3">
        <v>9</v>
      </c>
      <c r="R19" s="3"/>
    </row>
    <row r="20" spans="1:18" x14ac:dyDescent="0.25">
      <c r="A20" s="1" t="s">
        <v>53</v>
      </c>
      <c r="B20" s="2" t="s">
        <v>1</v>
      </c>
      <c r="C20" s="8" t="s">
        <v>2</v>
      </c>
      <c r="D20" s="8" t="s">
        <v>3</v>
      </c>
      <c r="E20" s="8" t="s">
        <v>39</v>
      </c>
      <c r="F20" s="8" t="s">
        <v>54</v>
      </c>
      <c r="G20" s="8" t="s">
        <v>55</v>
      </c>
      <c r="H20" s="2">
        <v>38</v>
      </c>
      <c r="I20" s="2" t="s">
        <v>10</v>
      </c>
      <c r="J20" s="2" t="s">
        <v>7</v>
      </c>
      <c r="K20" s="3">
        <v>0</v>
      </c>
      <c r="L20" s="3">
        <v>0</v>
      </c>
      <c r="M20" s="3">
        <v>0</v>
      </c>
      <c r="N20" s="3">
        <v>0</v>
      </c>
      <c r="O20" s="3">
        <v>5</v>
      </c>
      <c r="P20" s="3">
        <v>0</v>
      </c>
      <c r="Q20" s="3">
        <v>5</v>
      </c>
      <c r="R20" s="3"/>
    </row>
    <row r="21" spans="1:18" x14ac:dyDescent="0.25">
      <c r="A21" s="1" t="s">
        <v>56</v>
      </c>
      <c r="B21" s="2" t="s">
        <v>1</v>
      </c>
      <c r="C21" s="8" t="s">
        <v>2</v>
      </c>
      <c r="D21" s="8" t="s">
        <v>3</v>
      </c>
      <c r="E21" s="8" t="s">
        <v>57</v>
      </c>
      <c r="F21" s="8" t="s">
        <v>58</v>
      </c>
      <c r="G21" s="8" t="s">
        <v>59</v>
      </c>
      <c r="H21" s="2">
        <v>51</v>
      </c>
      <c r="I21" s="2" t="s">
        <v>6</v>
      </c>
      <c r="J21" s="2" t="s">
        <v>7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44</v>
      </c>
      <c r="Q21" s="3">
        <v>44</v>
      </c>
      <c r="R21" s="3"/>
    </row>
    <row r="22" spans="1:18" x14ac:dyDescent="0.25">
      <c r="A22" s="1" t="s">
        <v>60</v>
      </c>
      <c r="B22" s="2" t="s">
        <v>1</v>
      </c>
      <c r="C22" s="8" t="s">
        <v>2</v>
      </c>
      <c r="D22" s="8" t="s">
        <v>3</v>
      </c>
      <c r="E22" s="8" t="s">
        <v>57</v>
      </c>
      <c r="F22" s="8" t="s">
        <v>61</v>
      </c>
      <c r="G22" s="8" t="s">
        <v>62</v>
      </c>
      <c r="H22" s="2">
        <v>112</v>
      </c>
      <c r="I22" s="2" t="s">
        <v>6</v>
      </c>
      <c r="J22" s="2" t="s">
        <v>7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68</v>
      </c>
      <c r="Q22" s="3">
        <v>68</v>
      </c>
      <c r="R22" s="3"/>
    </row>
    <row r="23" spans="1:18" x14ac:dyDescent="0.25">
      <c r="A23" s="1" t="s">
        <v>63</v>
      </c>
      <c r="B23" s="2" t="s">
        <v>1</v>
      </c>
      <c r="C23" s="8" t="s">
        <v>2</v>
      </c>
      <c r="D23" s="8" t="s">
        <v>3</v>
      </c>
      <c r="E23" s="8" t="s">
        <v>64</v>
      </c>
      <c r="F23" s="8" t="s">
        <v>65</v>
      </c>
      <c r="G23" s="8" t="s">
        <v>66</v>
      </c>
      <c r="H23" s="2">
        <v>27</v>
      </c>
      <c r="I23" s="2" t="s">
        <v>10</v>
      </c>
      <c r="J23" s="2" t="s">
        <v>7</v>
      </c>
      <c r="K23" s="3">
        <v>0</v>
      </c>
      <c r="L23" s="3">
        <v>0</v>
      </c>
      <c r="M23" s="3">
        <v>0</v>
      </c>
      <c r="N23" s="3">
        <v>8</v>
      </c>
      <c r="O23" s="3">
        <v>0</v>
      </c>
      <c r="P23" s="3">
        <v>0</v>
      </c>
      <c r="Q23" s="3">
        <v>8</v>
      </c>
      <c r="R23" s="3"/>
    </row>
    <row r="24" spans="1:18" x14ac:dyDescent="0.25">
      <c r="A24" s="1" t="s">
        <v>67</v>
      </c>
      <c r="B24" s="2" t="s">
        <v>1</v>
      </c>
      <c r="C24" s="8" t="s">
        <v>2</v>
      </c>
      <c r="D24" s="8" t="s">
        <v>3</v>
      </c>
      <c r="E24" s="8" t="s">
        <v>64</v>
      </c>
      <c r="F24" s="8" t="s">
        <v>68</v>
      </c>
      <c r="G24" s="8" t="s">
        <v>69</v>
      </c>
      <c r="H24" s="2">
        <v>18</v>
      </c>
      <c r="I24" s="2" t="s">
        <v>10</v>
      </c>
      <c r="J24" s="2" t="s">
        <v>7</v>
      </c>
      <c r="K24" s="3">
        <v>0</v>
      </c>
      <c r="L24" s="3">
        <v>0</v>
      </c>
      <c r="M24" s="3">
        <v>0</v>
      </c>
      <c r="N24" s="3">
        <v>7</v>
      </c>
      <c r="O24" s="3">
        <v>0</v>
      </c>
      <c r="P24" s="3">
        <v>0</v>
      </c>
      <c r="Q24" s="3">
        <v>7</v>
      </c>
      <c r="R24" s="3"/>
    </row>
    <row r="25" spans="1:18" x14ac:dyDescent="0.25">
      <c r="A25" s="1" t="s">
        <v>70</v>
      </c>
      <c r="B25" s="2" t="s">
        <v>1</v>
      </c>
      <c r="C25" s="8" t="s">
        <v>2</v>
      </c>
      <c r="D25" s="8" t="s">
        <v>3</v>
      </c>
      <c r="E25" s="8" t="s">
        <v>64</v>
      </c>
      <c r="F25" s="8" t="s">
        <v>71</v>
      </c>
      <c r="G25" s="8" t="s">
        <v>72</v>
      </c>
      <c r="H25" s="2">
        <v>53</v>
      </c>
      <c r="I25" s="2" t="s">
        <v>6</v>
      </c>
      <c r="J25" s="2" t="s">
        <v>7</v>
      </c>
      <c r="K25" s="3">
        <v>0</v>
      </c>
      <c r="L25" s="3">
        <v>0</v>
      </c>
      <c r="M25" s="3">
        <v>0</v>
      </c>
      <c r="N25" s="3">
        <v>10</v>
      </c>
      <c r="O25" s="3">
        <v>0</v>
      </c>
      <c r="P25" s="3">
        <v>0</v>
      </c>
      <c r="Q25" s="3">
        <v>10</v>
      </c>
      <c r="R25" s="3"/>
    </row>
    <row r="26" spans="1:18" x14ac:dyDescent="0.25">
      <c r="A26" s="1" t="s">
        <v>73</v>
      </c>
      <c r="B26" s="2" t="s">
        <v>1</v>
      </c>
      <c r="C26" s="8" t="s">
        <v>2</v>
      </c>
      <c r="D26" s="8" t="s">
        <v>3</v>
      </c>
      <c r="E26" s="8" t="s">
        <v>64</v>
      </c>
      <c r="F26" s="8" t="s">
        <v>74</v>
      </c>
      <c r="G26" s="8" t="s">
        <v>75</v>
      </c>
      <c r="H26" s="2">
        <v>93</v>
      </c>
      <c r="I26" s="2" t="s">
        <v>6</v>
      </c>
      <c r="J26" s="2" t="s">
        <v>7</v>
      </c>
      <c r="K26" s="3">
        <v>0</v>
      </c>
      <c r="L26" s="3">
        <v>0</v>
      </c>
      <c r="M26" s="3">
        <v>0</v>
      </c>
      <c r="N26" s="3">
        <v>8</v>
      </c>
      <c r="O26" s="3">
        <v>0</v>
      </c>
      <c r="P26" s="3">
        <v>0</v>
      </c>
      <c r="Q26" s="3">
        <v>8</v>
      </c>
      <c r="R26" s="3"/>
    </row>
    <row r="27" spans="1:18" x14ac:dyDescent="0.25">
      <c r="A27" s="1" t="s">
        <v>76</v>
      </c>
      <c r="B27" s="2" t="s">
        <v>1</v>
      </c>
      <c r="C27" s="8" t="s">
        <v>2</v>
      </c>
      <c r="D27" s="8" t="s">
        <v>3</v>
      </c>
      <c r="E27" s="8" t="s">
        <v>64</v>
      </c>
      <c r="F27" s="8" t="s">
        <v>64</v>
      </c>
      <c r="G27" s="8" t="s">
        <v>77</v>
      </c>
      <c r="H27" s="2">
        <v>157</v>
      </c>
      <c r="I27" s="2" t="s">
        <v>6</v>
      </c>
      <c r="J27" s="2" t="s">
        <v>78</v>
      </c>
      <c r="K27" s="3">
        <v>0</v>
      </c>
      <c r="L27" s="3">
        <v>0</v>
      </c>
      <c r="M27" s="3">
        <v>0</v>
      </c>
      <c r="N27" s="3">
        <v>33</v>
      </c>
      <c r="O27" s="3">
        <v>0</v>
      </c>
      <c r="P27" s="3">
        <v>0</v>
      </c>
      <c r="Q27" s="3">
        <v>33</v>
      </c>
      <c r="R27" s="3"/>
    </row>
    <row r="28" spans="1:18" x14ac:dyDescent="0.25">
      <c r="A28" s="1" t="s">
        <v>79</v>
      </c>
      <c r="B28" s="2" t="s">
        <v>1</v>
      </c>
      <c r="C28" s="8" t="s">
        <v>2</v>
      </c>
      <c r="D28" s="8" t="s">
        <v>3</v>
      </c>
      <c r="E28" s="8" t="s">
        <v>64</v>
      </c>
      <c r="F28" s="8" t="s">
        <v>64</v>
      </c>
      <c r="G28" s="8" t="s">
        <v>80</v>
      </c>
      <c r="H28" s="2">
        <v>249</v>
      </c>
      <c r="I28" s="2" t="s">
        <v>6</v>
      </c>
      <c r="J28" s="2" t="s">
        <v>78</v>
      </c>
      <c r="K28" s="3">
        <v>0</v>
      </c>
      <c r="L28" s="3">
        <v>0</v>
      </c>
      <c r="M28" s="3">
        <v>0</v>
      </c>
      <c r="N28" s="3">
        <v>22</v>
      </c>
      <c r="O28" s="3">
        <v>0</v>
      </c>
      <c r="P28" s="3">
        <v>0</v>
      </c>
      <c r="Q28" s="3">
        <v>22</v>
      </c>
      <c r="R28" s="3"/>
    </row>
    <row r="29" spans="1:18" x14ac:dyDescent="0.25">
      <c r="A29" s="1" t="s">
        <v>81</v>
      </c>
      <c r="B29" s="2" t="s">
        <v>1</v>
      </c>
      <c r="C29" s="8" t="s">
        <v>2</v>
      </c>
      <c r="D29" s="8" t="s">
        <v>3</v>
      </c>
      <c r="E29" s="8" t="s">
        <v>64</v>
      </c>
      <c r="F29" s="8" t="s">
        <v>64</v>
      </c>
      <c r="G29" s="8" t="s">
        <v>95</v>
      </c>
      <c r="H29" s="2">
        <v>295</v>
      </c>
      <c r="I29" s="2" t="s">
        <v>10</v>
      </c>
      <c r="J29" s="2" t="s">
        <v>78</v>
      </c>
      <c r="K29" s="3">
        <v>0</v>
      </c>
      <c r="L29" s="3">
        <v>0</v>
      </c>
      <c r="M29" s="3">
        <v>0</v>
      </c>
      <c r="N29" s="3">
        <v>6</v>
      </c>
      <c r="O29" s="3">
        <v>0</v>
      </c>
      <c r="P29" s="3">
        <v>0</v>
      </c>
      <c r="Q29" s="3">
        <v>6</v>
      </c>
      <c r="R29" s="3"/>
    </row>
    <row r="30" spans="1:18" x14ac:dyDescent="0.25">
      <c r="C30" s="9"/>
      <c r="D30" s="9"/>
      <c r="E30" s="9"/>
      <c r="F30" s="9"/>
      <c r="G30" s="9"/>
      <c r="K30" s="10">
        <f t="shared" ref="K30:Q30" si="0">SUM(K2:K29)</f>
        <v>0</v>
      </c>
      <c r="L30" s="10">
        <f t="shared" si="0"/>
        <v>0</v>
      </c>
      <c r="M30" s="10">
        <f t="shared" si="0"/>
        <v>0</v>
      </c>
      <c r="N30" s="10">
        <f t="shared" si="0"/>
        <v>139</v>
      </c>
      <c r="O30" s="10">
        <f t="shared" si="0"/>
        <v>295</v>
      </c>
      <c r="P30" s="10">
        <f t="shared" si="0"/>
        <v>165</v>
      </c>
      <c r="Q30" s="10">
        <f t="shared" si="0"/>
        <v>599</v>
      </c>
    </row>
    <row r="31" spans="1:18" x14ac:dyDescent="0.25">
      <c r="C31" s="9"/>
      <c r="D31" s="9"/>
      <c r="E31" s="9"/>
      <c r="F31" s="9"/>
      <c r="G31" s="9"/>
    </row>
  </sheetData>
  <conditionalFormatting sqref="A2:A29">
    <cfRule type="duplicateValues" dxfId="3" priority="2"/>
  </conditionalFormatting>
  <conditionalFormatting sqref="A1">
    <cfRule type="duplicateValues" dxfId="2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zoomScale="130" zoomScaleNormal="130" workbookViewId="0">
      <selection activeCell="P23" sqref="P23"/>
    </sheetView>
  </sheetViews>
  <sheetFormatPr baseColWidth="10" defaultRowHeight="16.5" x14ac:dyDescent="0.3"/>
  <cols>
    <col min="1" max="1" width="7.85546875" style="21" bestFit="1" customWidth="1"/>
    <col min="2" max="2" width="5.5703125" style="21" hidden="1" customWidth="1"/>
    <col min="3" max="3" width="9.42578125" style="21" bestFit="1" customWidth="1"/>
    <col min="4" max="4" width="7.28515625" style="21" bestFit="1" customWidth="1"/>
    <col min="5" max="5" width="7.140625" style="21" customWidth="1"/>
    <col min="6" max="6" width="12.42578125" style="32" bestFit="1" customWidth="1"/>
    <col min="7" max="7" width="11.28515625" style="27" customWidth="1"/>
    <col min="8" max="8" width="6.85546875" style="25" bestFit="1" customWidth="1"/>
    <col min="9" max="9" width="7.7109375" style="25" customWidth="1"/>
    <col min="10" max="10" width="6" style="25" hidden="1" customWidth="1"/>
    <col min="11" max="11" width="5.140625" style="25" bestFit="1" customWidth="1"/>
    <col min="12" max="12" width="5.5703125" style="25" bestFit="1" customWidth="1"/>
    <col min="13" max="13" width="16.5703125" style="35" customWidth="1"/>
    <col min="14" max="14" width="10.85546875" style="25" customWidth="1"/>
    <col min="15" max="15" width="24.42578125" style="26" customWidth="1"/>
    <col min="16" max="16384" width="11.42578125" style="21"/>
  </cols>
  <sheetData>
    <row r="1" spans="1:15" s="14" customFormat="1" x14ac:dyDescent="0.3">
      <c r="A1" s="28" t="s">
        <v>82</v>
      </c>
      <c r="B1" s="11" t="s">
        <v>83</v>
      </c>
      <c r="C1" s="11" t="s">
        <v>84</v>
      </c>
      <c r="D1" s="11" t="s">
        <v>85</v>
      </c>
      <c r="E1" s="11" t="s">
        <v>86</v>
      </c>
      <c r="F1" s="11" t="s">
        <v>87</v>
      </c>
      <c r="G1" s="12" t="s">
        <v>88</v>
      </c>
      <c r="H1" s="11" t="s">
        <v>89</v>
      </c>
      <c r="I1" s="11" t="s">
        <v>90</v>
      </c>
      <c r="J1" s="11" t="s">
        <v>96</v>
      </c>
      <c r="K1" s="11" t="s">
        <v>91</v>
      </c>
      <c r="L1" s="11" t="s">
        <v>92</v>
      </c>
      <c r="M1" s="12" t="s">
        <v>97</v>
      </c>
      <c r="N1" s="11" t="s">
        <v>98</v>
      </c>
      <c r="O1" s="13" t="s">
        <v>146</v>
      </c>
    </row>
    <row r="2" spans="1:15" x14ac:dyDescent="0.3">
      <c r="A2" s="15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29" t="s">
        <v>4</v>
      </c>
      <c r="G2" s="18" t="s">
        <v>5</v>
      </c>
      <c r="H2" s="36">
        <v>256</v>
      </c>
      <c r="I2" s="36" t="s">
        <v>6</v>
      </c>
      <c r="J2" s="36" t="s">
        <v>7</v>
      </c>
      <c r="K2" s="19">
        <v>0</v>
      </c>
      <c r="L2" s="37">
        <v>83</v>
      </c>
      <c r="M2" s="33" t="s">
        <v>110</v>
      </c>
      <c r="N2" s="19">
        <v>950713351</v>
      </c>
      <c r="O2" s="20" t="s">
        <v>136</v>
      </c>
    </row>
    <row r="3" spans="1:15" x14ac:dyDescent="0.3">
      <c r="A3" s="15" t="s">
        <v>8</v>
      </c>
      <c r="B3" s="16" t="s">
        <v>1</v>
      </c>
      <c r="C3" s="17" t="s">
        <v>2</v>
      </c>
      <c r="D3" s="17" t="s">
        <v>3</v>
      </c>
      <c r="E3" s="17" t="s">
        <v>4</v>
      </c>
      <c r="F3" s="29" t="s">
        <v>4</v>
      </c>
      <c r="G3" s="18" t="s">
        <v>9</v>
      </c>
      <c r="H3" s="36">
        <v>197</v>
      </c>
      <c r="I3" s="36" t="s">
        <v>10</v>
      </c>
      <c r="J3" s="36" t="s">
        <v>7</v>
      </c>
      <c r="K3" s="19">
        <v>7</v>
      </c>
      <c r="L3" s="19"/>
      <c r="M3" s="33" t="s">
        <v>107</v>
      </c>
      <c r="N3" s="19">
        <v>953894442</v>
      </c>
      <c r="O3" s="22"/>
    </row>
    <row r="4" spans="1:15" x14ac:dyDescent="0.3">
      <c r="A4" s="15" t="s">
        <v>11</v>
      </c>
      <c r="B4" s="16" t="s">
        <v>1</v>
      </c>
      <c r="C4" s="17" t="s">
        <v>2</v>
      </c>
      <c r="D4" s="17" t="s">
        <v>3</v>
      </c>
      <c r="E4" s="17" t="s">
        <v>4</v>
      </c>
      <c r="F4" s="30" t="s">
        <v>12</v>
      </c>
      <c r="G4" s="18" t="s">
        <v>13</v>
      </c>
      <c r="H4" s="36">
        <v>46</v>
      </c>
      <c r="I4" s="36" t="s">
        <v>10</v>
      </c>
      <c r="J4" s="36" t="s">
        <v>7</v>
      </c>
      <c r="K4" s="19">
        <v>15</v>
      </c>
      <c r="L4" s="38"/>
      <c r="M4" s="33" t="s">
        <v>99</v>
      </c>
      <c r="N4" s="19">
        <v>951055731</v>
      </c>
      <c r="O4" s="22"/>
    </row>
    <row r="5" spans="1:15" ht="26.25" x14ac:dyDescent="0.3">
      <c r="A5" s="15" t="s">
        <v>14</v>
      </c>
      <c r="B5" s="16" t="s">
        <v>1</v>
      </c>
      <c r="C5" s="17" t="s">
        <v>2</v>
      </c>
      <c r="D5" s="17" t="s">
        <v>3</v>
      </c>
      <c r="E5" s="17" t="s">
        <v>4</v>
      </c>
      <c r="F5" s="29" t="s">
        <v>15</v>
      </c>
      <c r="G5" s="18" t="s">
        <v>16</v>
      </c>
      <c r="H5" s="36">
        <v>175</v>
      </c>
      <c r="I5" s="36" t="s">
        <v>6</v>
      </c>
      <c r="J5" s="36" t="s">
        <v>7</v>
      </c>
      <c r="K5" s="19">
        <v>53</v>
      </c>
      <c r="L5" s="38">
        <v>63</v>
      </c>
      <c r="M5" s="33" t="s">
        <v>106</v>
      </c>
      <c r="N5" s="19">
        <v>951911574</v>
      </c>
      <c r="O5" s="20" t="s">
        <v>139</v>
      </c>
    </row>
    <row r="6" spans="1:15" ht="15.75" customHeight="1" x14ac:dyDescent="0.3">
      <c r="A6" s="15" t="s">
        <v>17</v>
      </c>
      <c r="B6" s="16" t="s">
        <v>1</v>
      </c>
      <c r="C6" s="17" t="s">
        <v>2</v>
      </c>
      <c r="D6" s="17" t="s">
        <v>3</v>
      </c>
      <c r="E6" s="17" t="s">
        <v>4</v>
      </c>
      <c r="F6" s="29" t="s">
        <v>15</v>
      </c>
      <c r="G6" s="18" t="s">
        <v>18</v>
      </c>
      <c r="H6" s="36">
        <v>121</v>
      </c>
      <c r="I6" s="36" t="s">
        <v>10</v>
      </c>
      <c r="J6" s="36" t="s">
        <v>7</v>
      </c>
      <c r="K6" s="19">
        <v>16</v>
      </c>
      <c r="L6" s="38">
        <v>0</v>
      </c>
      <c r="M6" s="33" t="s">
        <v>100</v>
      </c>
      <c r="N6" s="19">
        <v>995515105</v>
      </c>
      <c r="O6" s="20" t="s">
        <v>140</v>
      </c>
    </row>
    <row r="7" spans="1:15" ht="26.25" x14ac:dyDescent="0.3">
      <c r="A7" s="15" t="s">
        <v>19</v>
      </c>
      <c r="B7" s="16" t="s">
        <v>1</v>
      </c>
      <c r="C7" s="17" t="s">
        <v>2</v>
      </c>
      <c r="D7" s="17" t="s">
        <v>3</v>
      </c>
      <c r="E7" s="17" t="s">
        <v>4</v>
      </c>
      <c r="F7" s="29" t="s">
        <v>20</v>
      </c>
      <c r="G7" s="18" t="s">
        <v>21</v>
      </c>
      <c r="H7" s="36">
        <v>64</v>
      </c>
      <c r="I7" s="36" t="s">
        <v>6</v>
      </c>
      <c r="J7" s="36" t="s">
        <v>7</v>
      </c>
      <c r="K7" s="19">
        <v>0</v>
      </c>
      <c r="L7" s="38">
        <v>23</v>
      </c>
      <c r="M7" s="33" t="s">
        <v>120</v>
      </c>
      <c r="N7" s="19">
        <v>913759826</v>
      </c>
      <c r="O7" s="22"/>
    </row>
    <row r="8" spans="1:15" x14ac:dyDescent="0.3">
      <c r="A8" s="15" t="s">
        <v>22</v>
      </c>
      <c r="B8" s="16" t="s">
        <v>1</v>
      </c>
      <c r="C8" s="17" t="s">
        <v>2</v>
      </c>
      <c r="D8" s="17" t="s">
        <v>3</v>
      </c>
      <c r="E8" s="17" t="s">
        <v>4</v>
      </c>
      <c r="F8" s="29" t="s">
        <v>20</v>
      </c>
      <c r="G8" s="18" t="s">
        <v>23</v>
      </c>
      <c r="H8" s="36">
        <v>43</v>
      </c>
      <c r="I8" s="36" t="s">
        <v>10</v>
      </c>
      <c r="J8" s="36" t="s">
        <v>7</v>
      </c>
      <c r="K8" s="19">
        <v>16</v>
      </c>
      <c r="L8" s="38"/>
      <c r="M8" s="33" t="s">
        <v>121</v>
      </c>
      <c r="N8" s="19">
        <v>951371012</v>
      </c>
      <c r="O8" s="22"/>
    </row>
    <row r="9" spans="1:15" x14ac:dyDescent="0.3">
      <c r="A9" s="15" t="s">
        <v>24</v>
      </c>
      <c r="B9" s="16" t="s">
        <v>1</v>
      </c>
      <c r="C9" s="17" t="s">
        <v>2</v>
      </c>
      <c r="D9" s="17" t="s">
        <v>3</v>
      </c>
      <c r="E9" s="17" t="s">
        <v>25</v>
      </c>
      <c r="F9" s="29" t="s">
        <v>25</v>
      </c>
      <c r="G9" s="18" t="s">
        <v>26</v>
      </c>
      <c r="H9" s="36">
        <v>81</v>
      </c>
      <c r="I9" s="36" t="s">
        <v>6</v>
      </c>
      <c r="J9" s="36" t="s">
        <v>7</v>
      </c>
      <c r="K9" s="19"/>
      <c r="L9" s="38">
        <v>15</v>
      </c>
      <c r="M9" s="33" t="s">
        <v>111</v>
      </c>
      <c r="N9" s="19">
        <v>950339279</v>
      </c>
      <c r="O9" s="20" t="s">
        <v>143</v>
      </c>
    </row>
    <row r="10" spans="1:15" ht="14.25" customHeight="1" x14ac:dyDescent="0.3">
      <c r="A10" s="15" t="s">
        <v>27</v>
      </c>
      <c r="B10" s="16" t="s">
        <v>1</v>
      </c>
      <c r="C10" s="17" t="s">
        <v>2</v>
      </c>
      <c r="D10" s="17" t="s">
        <v>3</v>
      </c>
      <c r="E10" s="17" t="s">
        <v>25</v>
      </c>
      <c r="F10" s="29" t="s">
        <v>25</v>
      </c>
      <c r="G10" s="18" t="s">
        <v>28</v>
      </c>
      <c r="H10" s="36">
        <v>59</v>
      </c>
      <c r="I10" s="36" t="s">
        <v>10</v>
      </c>
      <c r="J10" s="36" t="s">
        <v>7</v>
      </c>
      <c r="K10" s="19">
        <v>8</v>
      </c>
      <c r="L10" s="38">
        <v>0</v>
      </c>
      <c r="M10" s="33" t="s">
        <v>122</v>
      </c>
      <c r="N10" s="19">
        <v>995199996</v>
      </c>
      <c r="O10" s="20" t="s">
        <v>144</v>
      </c>
    </row>
    <row r="11" spans="1:15" x14ac:dyDescent="0.3">
      <c r="A11" s="15" t="s">
        <v>29</v>
      </c>
      <c r="B11" s="16" t="s">
        <v>1</v>
      </c>
      <c r="C11" s="17" t="s">
        <v>2</v>
      </c>
      <c r="D11" s="17" t="s">
        <v>3</v>
      </c>
      <c r="E11" s="17" t="s">
        <v>25</v>
      </c>
      <c r="F11" s="29" t="s">
        <v>30</v>
      </c>
      <c r="G11" s="18" t="s">
        <v>31</v>
      </c>
      <c r="H11" s="36">
        <v>28</v>
      </c>
      <c r="I11" s="36" t="s">
        <v>10</v>
      </c>
      <c r="J11" s="36" t="s">
        <v>7</v>
      </c>
      <c r="K11" s="19">
        <v>11</v>
      </c>
      <c r="L11" s="38">
        <v>0</v>
      </c>
      <c r="M11" s="33" t="s">
        <v>112</v>
      </c>
      <c r="N11" s="19">
        <v>948354527</v>
      </c>
      <c r="O11" s="20" t="s">
        <v>113</v>
      </c>
    </row>
    <row r="12" spans="1:15" x14ac:dyDescent="0.3">
      <c r="A12" s="15" t="s">
        <v>32</v>
      </c>
      <c r="B12" s="16" t="s">
        <v>1</v>
      </c>
      <c r="C12" s="17" t="s">
        <v>2</v>
      </c>
      <c r="D12" s="17" t="s">
        <v>3</v>
      </c>
      <c r="E12" s="17" t="s">
        <v>25</v>
      </c>
      <c r="F12" s="29" t="s">
        <v>33</v>
      </c>
      <c r="G12" s="18" t="s">
        <v>34</v>
      </c>
      <c r="H12" s="36">
        <v>79</v>
      </c>
      <c r="I12" s="36" t="s">
        <v>10</v>
      </c>
      <c r="J12" s="36" t="s">
        <v>7</v>
      </c>
      <c r="K12" s="19">
        <v>12</v>
      </c>
      <c r="L12" s="38">
        <v>0</v>
      </c>
      <c r="M12" s="33" t="s">
        <v>101</v>
      </c>
      <c r="N12" s="19">
        <v>952722229</v>
      </c>
      <c r="O12" s="20"/>
    </row>
    <row r="13" spans="1:15" x14ac:dyDescent="0.3">
      <c r="A13" s="15" t="s">
        <v>35</v>
      </c>
      <c r="B13" s="16" t="s">
        <v>1</v>
      </c>
      <c r="C13" s="17" t="s">
        <v>2</v>
      </c>
      <c r="D13" s="17" t="s">
        <v>3</v>
      </c>
      <c r="E13" s="17" t="s">
        <v>25</v>
      </c>
      <c r="F13" s="29" t="s">
        <v>36</v>
      </c>
      <c r="G13" s="18" t="s">
        <v>37</v>
      </c>
      <c r="H13" s="36">
        <v>16</v>
      </c>
      <c r="I13" s="36" t="s">
        <v>10</v>
      </c>
      <c r="J13" s="36" t="s">
        <v>7</v>
      </c>
      <c r="K13" s="19">
        <v>7</v>
      </c>
      <c r="L13" s="38">
        <v>0</v>
      </c>
      <c r="M13" s="33" t="s">
        <v>114</v>
      </c>
      <c r="N13" s="19">
        <v>968528895</v>
      </c>
      <c r="O13" s="20" t="s">
        <v>115</v>
      </c>
    </row>
    <row r="14" spans="1:15" x14ac:dyDescent="0.3">
      <c r="A14" s="15" t="s">
        <v>38</v>
      </c>
      <c r="B14" s="16" t="s">
        <v>1</v>
      </c>
      <c r="C14" s="17" t="s">
        <v>2</v>
      </c>
      <c r="D14" s="17" t="s">
        <v>3</v>
      </c>
      <c r="E14" s="17" t="s">
        <v>39</v>
      </c>
      <c r="F14" s="29" t="s">
        <v>40</v>
      </c>
      <c r="G14" s="18" t="s">
        <v>41</v>
      </c>
      <c r="H14" s="36">
        <v>74</v>
      </c>
      <c r="I14" s="36" t="s">
        <v>10</v>
      </c>
      <c r="J14" s="36" t="s">
        <v>7</v>
      </c>
      <c r="K14" s="19">
        <v>10</v>
      </c>
      <c r="L14" s="38"/>
      <c r="M14" s="33" t="s">
        <v>123</v>
      </c>
      <c r="N14" s="19">
        <v>951512367</v>
      </c>
      <c r="O14" s="22"/>
    </row>
    <row r="15" spans="1:15" ht="26.25" x14ac:dyDescent="0.3">
      <c r="A15" s="15" t="s">
        <v>42</v>
      </c>
      <c r="B15" s="16" t="s">
        <v>1</v>
      </c>
      <c r="C15" s="17" t="s">
        <v>2</v>
      </c>
      <c r="D15" s="17" t="s">
        <v>3</v>
      </c>
      <c r="E15" s="17" t="s">
        <v>39</v>
      </c>
      <c r="F15" s="29" t="s">
        <v>40</v>
      </c>
      <c r="G15" s="18" t="s">
        <v>43</v>
      </c>
      <c r="H15" s="36">
        <v>118</v>
      </c>
      <c r="I15" s="36" t="s">
        <v>6</v>
      </c>
      <c r="J15" s="36" t="s">
        <v>7</v>
      </c>
      <c r="K15" s="19">
        <v>0</v>
      </c>
      <c r="L15" s="38">
        <v>6</v>
      </c>
      <c r="M15" s="33" t="s">
        <v>109</v>
      </c>
      <c r="N15" s="19">
        <v>951024074</v>
      </c>
      <c r="O15" s="22"/>
    </row>
    <row r="16" spans="1:15" ht="25.5" x14ac:dyDescent="0.3">
      <c r="A16" s="15" t="s">
        <v>44</v>
      </c>
      <c r="B16" s="16" t="s">
        <v>1</v>
      </c>
      <c r="C16" s="17" t="s">
        <v>2</v>
      </c>
      <c r="D16" s="17" t="s">
        <v>3</v>
      </c>
      <c r="E16" s="17" t="s">
        <v>39</v>
      </c>
      <c r="F16" s="29" t="s">
        <v>39</v>
      </c>
      <c r="G16" s="18" t="s">
        <v>45</v>
      </c>
      <c r="H16" s="36">
        <v>97</v>
      </c>
      <c r="I16" s="36" t="s">
        <v>10</v>
      </c>
      <c r="J16" s="36" t="s">
        <v>7</v>
      </c>
      <c r="K16" s="19">
        <v>11</v>
      </c>
      <c r="L16" s="38"/>
      <c r="M16" s="33" t="s">
        <v>124</v>
      </c>
      <c r="N16" s="19">
        <v>953466271</v>
      </c>
      <c r="O16" s="20" t="s">
        <v>138</v>
      </c>
    </row>
    <row r="17" spans="1:15" ht="26.25" x14ac:dyDescent="0.3">
      <c r="A17" s="15" t="s">
        <v>46</v>
      </c>
      <c r="B17" s="16" t="s">
        <v>1</v>
      </c>
      <c r="C17" s="17" t="s">
        <v>2</v>
      </c>
      <c r="D17" s="17" t="s">
        <v>3</v>
      </c>
      <c r="E17" s="17" t="s">
        <v>39</v>
      </c>
      <c r="F17" s="29" t="s">
        <v>39</v>
      </c>
      <c r="G17" s="18" t="s">
        <v>47</v>
      </c>
      <c r="H17" s="36">
        <v>294</v>
      </c>
      <c r="I17" s="36" t="s">
        <v>10</v>
      </c>
      <c r="J17" s="36" t="s">
        <v>7</v>
      </c>
      <c r="K17" s="19">
        <v>6</v>
      </c>
      <c r="L17" s="38">
        <v>0</v>
      </c>
      <c r="M17" s="33" t="s">
        <v>125</v>
      </c>
      <c r="N17" s="19">
        <v>940819143</v>
      </c>
      <c r="O17" s="20" t="s">
        <v>141</v>
      </c>
    </row>
    <row r="18" spans="1:15" ht="26.25" x14ac:dyDescent="0.3">
      <c r="A18" s="15" t="s">
        <v>48</v>
      </c>
      <c r="B18" s="16" t="s">
        <v>1</v>
      </c>
      <c r="C18" s="17" t="s">
        <v>2</v>
      </c>
      <c r="D18" s="17" t="s">
        <v>3</v>
      </c>
      <c r="E18" s="17" t="s">
        <v>39</v>
      </c>
      <c r="F18" s="29" t="s">
        <v>49</v>
      </c>
      <c r="G18" s="18" t="s">
        <v>94</v>
      </c>
      <c r="H18" s="36">
        <v>139</v>
      </c>
      <c r="I18" s="36" t="s">
        <v>10</v>
      </c>
      <c r="J18" s="36" t="s">
        <v>7</v>
      </c>
      <c r="K18" s="19">
        <v>17</v>
      </c>
      <c r="L18" s="38"/>
      <c r="M18" s="34" t="s">
        <v>126</v>
      </c>
      <c r="N18" s="19">
        <v>451454220</v>
      </c>
      <c r="O18" s="20" t="s">
        <v>134</v>
      </c>
    </row>
    <row r="19" spans="1:15" x14ac:dyDescent="0.3">
      <c r="A19" s="15" t="s">
        <v>50</v>
      </c>
      <c r="B19" s="16" t="s">
        <v>1</v>
      </c>
      <c r="C19" s="17" t="s">
        <v>2</v>
      </c>
      <c r="D19" s="17" t="s">
        <v>3</v>
      </c>
      <c r="E19" s="17" t="s">
        <v>39</v>
      </c>
      <c r="F19" s="29" t="s">
        <v>51</v>
      </c>
      <c r="G19" s="18" t="s">
        <v>52</v>
      </c>
      <c r="H19" s="36">
        <v>65</v>
      </c>
      <c r="I19" s="36" t="s">
        <v>10</v>
      </c>
      <c r="J19" s="36" t="s">
        <v>7</v>
      </c>
      <c r="K19" s="19">
        <v>9</v>
      </c>
      <c r="L19" s="38"/>
      <c r="M19" s="34" t="s">
        <v>127</v>
      </c>
      <c r="N19" s="19"/>
      <c r="O19" s="22"/>
    </row>
    <row r="20" spans="1:15" ht="25.5" x14ac:dyDescent="0.3">
      <c r="A20" s="15" t="s">
        <v>53</v>
      </c>
      <c r="B20" s="16" t="s">
        <v>1</v>
      </c>
      <c r="C20" s="17" t="s">
        <v>2</v>
      </c>
      <c r="D20" s="17" t="s">
        <v>3</v>
      </c>
      <c r="E20" s="17" t="s">
        <v>39</v>
      </c>
      <c r="F20" s="29" t="s">
        <v>54</v>
      </c>
      <c r="G20" s="18" t="s">
        <v>55</v>
      </c>
      <c r="H20" s="36">
        <v>38</v>
      </c>
      <c r="I20" s="36" t="s">
        <v>10</v>
      </c>
      <c r="J20" s="36" t="s">
        <v>7</v>
      </c>
      <c r="K20" s="19">
        <v>5</v>
      </c>
      <c r="L20" s="38"/>
      <c r="M20" s="33" t="s">
        <v>116</v>
      </c>
      <c r="N20" s="19">
        <v>971775656</v>
      </c>
      <c r="O20" s="20" t="s">
        <v>117</v>
      </c>
    </row>
    <row r="21" spans="1:15" x14ac:dyDescent="0.3">
      <c r="A21" s="15" t="s">
        <v>56</v>
      </c>
      <c r="B21" s="16" t="s">
        <v>1</v>
      </c>
      <c r="C21" s="17" t="s">
        <v>2</v>
      </c>
      <c r="D21" s="17" t="s">
        <v>3</v>
      </c>
      <c r="E21" s="17" t="s">
        <v>57</v>
      </c>
      <c r="F21" s="29" t="s">
        <v>58</v>
      </c>
      <c r="G21" s="18" t="s">
        <v>59</v>
      </c>
      <c r="H21" s="36">
        <v>51</v>
      </c>
      <c r="I21" s="36" t="s">
        <v>6</v>
      </c>
      <c r="J21" s="36" t="s">
        <v>7</v>
      </c>
      <c r="K21" s="19"/>
      <c r="L21" s="38">
        <v>44</v>
      </c>
      <c r="M21" s="33" t="s">
        <v>128</v>
      </c>
      <c r="N21" s="19">
        <v>959909198</v>
      </c>
      <c r="O21" s="20" t="s">
        <v>145</v>
      </c>
    </row>
    <row r="22" spans="1:15" ht="26.25" x14ac:dyDescent="0.3">
      <c r="A22" s="15" t="s">
        <v>60</v>
      </c>
      <c r="B22" s="16" t="s">
        <v>1</v>
      </c>
      <c r="C22" s="17" t="s">
        <v>2</v>
      </c>
      <c r="D22" s="17" t="s">
        <v>3</v>
      </c>
      <c r="E22" s="17" t="s">
        <v>57</v>
      </c>
      <c r="F22" s="29" t="s">
        <v>61</v>
      </c>
      <c r="G22" s="18" t="s">
        <v>62</v>
      </c>
      <c r="H22" s="36">
        <v>112</v>
      </c>
      <c r="I22" s="36" t="s">
        <v>6</v>
      </c>
      <c r="J22" s="36" t="s">
        <v>7</v>
      </c>
      <c r="K22" s="19">
        <v>35</v>
      </c>
      <c r="L22" s="38">
        <v>33</v>
      </c>
      <c r="M22" s="33" t="s">
        <v>129</v>
      </c>
      <c r="N22" s="19">
        <v>951109814</v>
      </c>
      <c r="O22" s="20" t="s">
        <v>142</v>
      </c>
    </row>
    <row r="23" spans="1:15" ht="16.5" customHeight="1" x14ac:dyDescent="0.3">
      <c r="A23" s="15" t="s">
        <v>63</v>
      </c>
      <c r="B23" s="16" t="s">
        <v>1</v>
      </c>
      <c r="C23" s="17" t="s">
        <v>2</v>
      </c>
      <c r="D23" s="17" t="s">
        <v>3</v>
      </c>
      <c r="E23" s="17" t="s">
        <v>64</v>
      </c>
      <c r="F23" s="29" t="s">
        <v>65</v>
      </c>
      <c r="G23" s="18" t="s">
        <v>66</v>
      </c>
      <c r="H23" s="36">
        <v>27</v>
      </c>
      <c r="I23" s="36" t="s">
        <v>10</v>
      </c>
      <c r="J23" s="36" t="s">
        <v>7</v>
      </c>
      <c r="K23" s="19">
        <v>8</v>
      </c>
      <c r="L23" s="38">
        <v>0</v>
      </c>
      <c r="M23" s="33" t="s">
        <v>102</v>
      </c>
      <c r="N23" s="19">
        <v>958251178</v>
      </c>
      <c r="O23" s="20" t="s">
        <v>118</v>
      </c>
    </row>
    <row r="24" spans="1:15" x14ac:dyDescent="0.3">
      <c r="A24" s="15" t="s">
        <v>67</v>
      </c>
      <c r="B24" s="16" t="s">
        <v>1</v>
      </c>
      <c r="C24" s="17" t="s">
        <v>2</v>
      </c>
      <c r="D24" s="17" t="s">
        <v>3</v>
      </c>
      <c r="E24" s="17" t="s">
        <v>64</v>
      </c>
      <c r="F24" s="29" t="s">
        <v>68</v>
      </c>
      <c r="G24" s="18" t="s">
        <v>130</v>
      </c>
      <c r="H24" s="36">
        <v>18</v>
      </c>
      <c r="I24" s="36" t="s">
        <v>10</v>
      </c>
      <c r="J24" s="36" t="s">
        <v>7</v>
      </c>
      <c r="K24" s="19">
        <v>7</v>
      </c>
      <c r="L24" s="38">
        <v>0</v>
      </c>
      <c r="M24" s="33" t="s">
        <v>131</v>
      </c>
      <c r="N24" s="19">
        <v>995408889</v>
      </c>
      <c r="O24" s="22"/>
    </row>
    <row r="25" spans="1:15" x14ac:dyDescent="0.3">
      <c r="A25" s="15" t="s">
        <v>70</v>
      </c>
      <c r="B25" s="16" t="s">
        <v>1</v>
      </c>
      <c r="C25" s="17" t="s">
        <v>2</v>
      </c>
      <c r="D25" s="17" t="s">
        <v>3</v>
      </c>
      <c r="E25" s="17" t="s">
        <v>64</v>
      </c>
      <c r="F25" s="29" t="s">
        <v>71</v>
      </c>
      <c r="G25" s="18" t="s">
        <v>72</v>
      </c>
      <c r="H25" s="36">
        <v>53</v>
      </c>
      <c r="I25" s="36" t="s">
        <v>6</v>
      </c>
      <c r="J25" s="36" t="s">
        <v>7</v>
      </c>
      <c r="K25" s="19"/>
      <c r="L25" s="38">
        <v>10</v>
      </c>
      <c r="M25" s="33" t="s">
        <v>103</v>
      </c>
      <c r="N25" s="19">
        <v>984986944</v>
      </c>
      <c r="O25" s="22"/>
    </row>
    <row r="26" spans="1:15" ht="26.25" x14ac:dyDescent="0.3">
      <c r="A26" s="15" t="s">
        <v>73</v>
      </c>
      <c r="B26" s="16" t="s">
        <v>1</v>
      </c>
      <c r="C26" s="17" t="s">
        <v>2</v>
      </c>
      <c r="D26" s="17" t="s">
        <v>3</v>
      </c>
      <c r="E26" s="17" t="s">
        <v>64</v>
      </c>
      <c r="F26" s="29" t="s">
        <v>74</v>
      </c>
      <c r="G26" s="18" t="s">
        <v>75</v>
      </c>
      <c r="H26" s="36">
        <v>93</v>
      </c>
      <c r="I26" s="36" t="s">
        <v>6</v>
      </c>
      <c r="J26" s="36" t="s">
        <v>7</v>
      </c>
      <c r="K26" s="19"/>
      <c r="L26" s="38">
        <v>8</v>
      </c>
      <c r="M26" s="33" t="s">
        <v>104</v>
      </c>
      <c r="N26" s="19">
        <v>930921894</v>
      </c>
      <c r="O26" s="22"/>
    </row>
    <row r="27" spans="1:15" x14ac:dyDescent="0.3">
      <c r="A27" s="15" t="s">
        <v>76</v>
      </c>
      <c r="B27" s="16" t="s">
        <v>1</v>
      </c>
      <c r="C27" s="17" t="s">
        <v>2</v>
      </c>
      <c r="D27" s="17" t="s">
        <v>3</v>
      </c>
      <c r="E27" s="17" t="s">
        <v>64</v>
      </c>
      <c r="F27" s="29" t="s">
        <v>64</v>
      </c>
      <c r="G27" s="18" t="s">
        <v>77</v>
      </c>
      <c r="H27" s="36">
        <v>157</v>
      </c>
      <c r="I27" s="36" t="s">
        <v>6</v>
      </c>
      <c r="J27" s="36" t="s">
        <v>78</v>
      </c>
      <c r="K27" s="19">
        <v>3</v>
      </c>
      <c r="L27" s="38">
        <v>30</v>
      </c>
      <c r="M27" s="33" t="s">
        <v>105</v>
      </c>
      <c r="N27" s="19">
        <v>950950085</v>
      </c>
      <c r="O27" s="20" t="s">
        <v>135</v>
      </c>
    </row>
    <row r="28" spans="1:15" x14ac:dyDescent="0.3">
      <c r="A28" s="15" t="s">
        <v>79</v>
      </c>
      <c r="B28" s="16" t="s">
        <v>1</v>
      </c>
      <c r="C28" s="17" t="s">
        <v>2</v>
      </c>
      <c r="D28" s="17" t="s">
        <v>3</v>
      </c>
      <c r="E28" s="17" t="s">
        <v>64</v>
      </c>
      <c r="F28" s="29" t="s">
        <v>64</v>
      </c>
      <c r="G28" s="18" t="s">
        <v>80</v>
      </c>
      <c r="H28" s="36">
        <v>249</v>
      </c>
      <c r="I28" s="36" t="s">
        <v>6</v>
      </c>
      <c r="J28" s="36" t="s">
        <v>78</v>
      </c>
      <c r="K28" s="19"/>
      <c r="L28" s="38">
        <v>22</v>
      </c>
      <c r="M28" s="33" t="s">
        <v>108</v>
      </c>
      <c r="N28" s="19">
        <v>987368696</v>
      </c>
      <c r="O28" s="20" t="s">
        <v>137</v>
      </c>
    </row>
    <row r="29" spans="1:15" ht="26.25" x14ac:dyDescent="0.3">
      <c r="A29" s="15" t="s">
        <v>81</v>
      </c>
      <c r="B29" s="16" t="s">
        <v>1</v>
      </c>
      <c r="C29" s="17" t="s">
        <v>2</v>
      </c>
      <c r="D29" s="17" t="s">
        <v>3</v>
      </c>
      <c r="E29" s="17" t="s">
        <v>64</v>
      </c>
      <c r="F29" s="29" t="s">
        <v>64</v>
      </c>
      <c r="G29" s="18" t="s">
        <v>95</v>
      </c>
      <c r="H29" s="36">
        <v>295</v>
      </c>
      <c r="I29" s="36" t="s">
        <v>10</v>
      </c>
      <c r="J29" s="36" t="s">
        <v>78</v>
      </c>
      <c r="K29" s="19">
        <v>6</v>
      </c>
      <c r="L29" s="19">
        <v>0</v>
      </c>
      <c r="M29" s="33" t="s">
        <v>132</v>
      </c>
      <c r="N29" s="19">
        <v>951084738</v>
      </c>
      <c r="O29" s="20" t="s">
        <v>119</v>
      </c>
    </row>
    <row r="30" spans="1:15" x14ac:dyDescent="0.3">
      <c r="C30" s="23"/>
      <c r="D30" s="23"/>
      <c r="E30" s="23"/>
      <c r="F30" s="31"/>
      <c r="G30" s="24"/>
      <c r="K30" s="39">
        <f t="shared" ref="K30:L30" si="0">SUM(K2:K29)</f>
        <v>262</v>
      </c>
      <c r="L30" s="39">
        <f t="shared" si="0"/>
        <v>337</v>
      </c>
      <c r="M30" s="40" t="s">
        <v>133</v>
      </c>
    </row>
    <row r="31" spans="1:15" x14ac:dyDescent="0.3">
      <c r="C31" s="23"/>
      <c r="D31" s="23"/>
      <c r="E31" s="23"/>
      <c r="F31" s="31"/>
      <c r="G31" s="24"/>
    </row>
  </sheetData>
  <conditionalFormatting sqref="A2:A29">
    <cfRule type="duplicateValues" dxfId="1" priority="2"/>
  </conditionalFormatting>
  <conditionalFormatting sqref="A1">
    <cfRule type="duplicateValues" dxfId="0" priority="1"/>
  </conditionalFormatting>
  <hyperlinks>
    <hyperlink ref="O11" r:id="rId1"/>
    <hyperlink ref="O13" r:id="rId2"/>
    <hyperlink ref="O20" r:id="rId3"/>
    <hyperlink ref="O23" r:id="rId4"/>
    <hyperlink ref="O29" r:id="rId5"/>
    <hyperlink ref="O18" r:id="rId6"/>
    <hyperlink ref="O27" r:id="rId7"/>
    <hyperlink ref="O2" r:id="rId8"/>
    <hyperlink ref="O28" r:id="rId9"/>
    <hyperlink ref="O16" r:id="rId10"/>
    <hyperlink ref="O5" r:id="rId11"/>
    <hyperlink ref="O6" r:id="rId12"/>
    <hyperlink ref="O17" r:id="rId13"/>
    <hyperlink ref="O22" r:id="rId14"/>
    <hyperlink ref="O9" r:id="rId15"/>
    <hyperlink ref="O10" r:id="rId16"/>
    <hyperlink ref="O21" r:id="rId17"/>
  </hyperlinks>
  <pageMargins left="0.26" right="0.3" top="0.35" bottom="0.37" header="0.3" footer="0.3"/>
  <pageSetup paperSize="9" scale="9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Global</vt:lpstr>
      <vt:lpstr>auxiliar 2015I y 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BARTOLO ALEGRE</dc:creator>
  <cp:lastModifiedBy>Yessmar</cp:lastModifiedBy>
  <cp:lastPrinted>2018-08-21T18:46:59Z</cp:lastPrinted>
  <dcterms:created xsi:type="dcterms:W3CDTF">2016-05-09T16:41:02Z</dcterms:created>
  <dcterms:modified xsi:type="dcterms:W3CDTF">2018-11-20T01:24:03Z</dcterms:modified>
</cp:coreProperties>
</file>